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Foldery osobiste\PKN\ANWIL_2025\Wymiana kabli olejowych 110kV_2025\2. Zapytanie ofertowe\Załączniki do zapytania ofertowego\"/>
    </mc:Choice>
  </mc:AlternateContent>
  <xr:revisionPtr revIDLastSave="0" documentId="13_ncr:1_{E2DAD2B9-4860-47E8-A611-0F3A0FC588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1" l="1"/>
  <c r="B29" i="1"/>
  <c r="F11" i="1"/>
  <c r="F7" i="1"/>
  <c r="F22" i="1" l="1"/>
  <c r="F21" i="1"/>
  <c r="F20" i="1"/>
  <c r="F29" i="1" s="1"/>
  <c r="F6" i="1"/>
  <c r="F15" i="1" s="1"/>
  <c r="F31" i="1" l="1"/>
</calcChain>
</file>

<file path=xl/sharedStrings.xml><?xml version="1.0" encoding="utf-8"?>
<sst xmlns="http://schemas.openxmlformats.org/spreadsheetml/2006/main" count="32" uniqueCount="30">
  <si>
    <t>ZAKRES I. WYKONANIE LINII KABLOWYCH 110 KV ZAW 001 I ZAW 002 ZASILAJĄCEJ STACJĘ 220/110KV R110 W ANWIL S.A.</t>
  </si>
  <si>
    <r>
      <t>Prace wstępne (</t>
    </r>
    <r>
      <rPr>
        <sz val="9"/>
        <color theme="1"/>
        <rFont val="Calibri"/>
        <family val="2"/>
        <charset val="238"/>
      </rPr>
      <t>koncepcje, dokumentacja oraz procedury  wg.prawa budowlanego, wszelkie pozwolenia na budowę ,uzgodnienia z Energa-oper /drogi polskie)</t>
    </r>
  </si>
  <si>
    <t xml:space="preserve">Wykonanie całości dokumentacji </t>
  </si>
  <si>
    <r>
      <t xml:space="preserve">Zakup /Układanie kabli 110kV (ZAW 001) </t>
    </r>
    <r>
      <rPr>
        <sz val="9"/>
        <color theme="1"/>
        <rFont val="Calibri"/>
        <family val="2"/>
        <charset val="238"/>
      </rPr>
      <t>(zakup kabli /osprzęt kablowy /wykopy /podsypki/ taśmy/ przepusty itp.…)</t>
    </r>
  </si>
  <si>
    <r>
      <t xml:space="preserve">Zakup /Układanie kabli 110kV (ZAW 002) </t>
    </r>
    <r>
      <rPr>
        <sz val="9"/>
        <color theme="1"/>
        <rFont val="Calibri"/>
        <family val="2"/>
        <charset val="238"/>
      </rPr>
      <t>(zakup kabli /osprzęt kablowy /wykopy /podsypki/ taśmy /przepusty itp.…)</t>
    </r>
  </si>
  <si>
    <r>
      <t xml:space="preserve">Modernizacja pól 110 kV (ZAW001) </t>
    </r>
    <r>
      <rPr>
        <sz val="9"/>
        <color theme="1"/>
        <rFont val="Calibri"/>
        <family val="2"/>
        <charset val="238"/>
      </rPr>
      <t>(montaż/ izolatory konstrukcje/ głowice itp..)</t>
    </r>
  </si>
  <si>
    <r>
      <t xml:space="preserve">Modernizacja pól 110 kV (ZAW002) </t>
    </r>
    <r>
      <rPr>
        <sz val="9"/>
        <color theme="1"/>
        <rFont val="Calibri"/>
        <family val="2"/>
        <charset val="238"/>
      </rPr>
      <t>(montaż/ izolatory konstrukcje /głowice itp..)</t>
    </r>
  </si>
  <si>
    <r>
      <t xml:space="preserve">Demontaż obecnych  linii kablowych oraz utylizacja </t>
    </r>
    <r>
      <rPr>
        <sz val="9"/>
        <color theme="1"/>
        <rFont val="Calibri"/>
        <family val="2"/>
        <charset val="238"/>
      </rPr>
      <t>( kable/ instalacja olejowa)</t>
    </r>
  </si>
  <si>
    <r>
      <t xml:space="preserve">Budowa sieci światłowodowej </t>
    </r>
    <r>
      <rPr>
        <sz val="9"/>
        <color theme="1"/>
        <rFont val="Calibri"/>
        <family val="2"/>
        <charset val="238"/>
      </rPr>
      <t>(zakup kabli /osprzęt kablowy /wykopy /podsypki/ taśmy /przepusty itp.…)</t>
    </r>
  </si>
  <si>
    <r>
      <t>System DTS</t>
    </r>
    <r>
      <rPr>
        <sz val="9"/>
        <color theme="1"/>
        <rFont val="Calibri"/>
        <family val="2"/>
        <charset val="238"/>
      </rPr>
      <t>( dla dwóch linii 001i 002 /wszelkie prace adaptacyjne/ osprzęt itp.)</t>
    </r>
    <r>
      <rPr>
        <sz val="11"/>
        <color theme="1"/>
        <rFont val="Calibri"/>
        <family val="2"/>
        <charset val="238"/>
      </rPr>
      <t xml:space="preserve"> </t>
    </r>
  </si>
  <si>
    <t>Próby funkcjonalne zabezpieczeń</t>
  </si>
  <si>
    <r>
      <t xml:space="preserve">Badanie  linii kablowych  110 kV </t>
    </r>
    <r>
      <rPr>
        <sz val="9"/>
        <color theme="1"/>
        <rFont val="Calibri"/>
        <family val="2"/>
        <charset val="238"/>
      </rPr>
      <t>(zaw 001i zaw 002)</t>
    </r>
  </si>
  <si>
    <t>ZAKRES II. WYMIANA KABLI ZASILAJĄCYCH TRANSFORMATORY TB1, TB2, TB3 EC.</t>
  </si>
  <si>
    <r>
      <t>Prace wstępne (</t>
    </r>
    <r>
      <rPr>
        <sz val="9"/>
        <color theme="1"/>
        <rFont val="Calibri"/>
        <family val="2"/>
        <charset val="238"/>
      </rPr>
      <t>koncepcje, dokumentacja oraz procedury  wg. prawa budowlanego, wszelkie pozwolenia na budowę ,uzgodnienia )</t>
    </r>
  </si>
  <si>
    <t>Wykonanie całości dokumentacji  dla zakresu nr II</t>
  </si>
  <si>
    <r>
      <t xml:space="preserve">Zakup /Układanie kabli 110kV (TB1) </t>
    </r>
    <r>
      <rPr>
        <sz val="9"/>
        <color theme="1"/>
        <rFont val="Calibri"/>
        <family val="2"/>
        <charset val="238"/>
      </rPr>
      <t>( zakup kabli wykopy podsypki taśmy przepusty itp...</t>
    </r>
  </si>
  <si>
    <r>
      <t xml:space="preserve">Zakup /Układanie kabli 110kV TB2) </t>
    </r>
    <r>
      <rPr>
        <sz val="9"/>
        <color theme="1"/>
        <rFont val="Calibri"/>
        <family val="2"/>
        <charset val="238"/>
      </rPr>
      <t>( zakup kabli /wykopy /podsypki/ taśmy/ przepusty itp...</t>
    </r>
  </si>
  <si>
    <r>
      <t xml:space="preserve">Zakup /Układanie kabli 110kV (TB3)  </t>
    </r>
    <r>
      <rPr>
        <sz val="9"/>
        <color theme="1"/>
        <rFont val="Calibri"/>
        <family val="2"/>
        <charset val="238"/>
      </rPr>
      <t>(zakup kabli /wykopy /podsypki/ taśmy/ przepusty itp.…</t>
    </r>
  </si>
  <si>
    <r>
      <t xml:space="preserve">Modernizacja pól 110 kV (TB1) </t>
    </r>
    <r>
      <rPr>
        <sz val="9"/>
        <color theme="1"/>
        <rFont val="Calibri"/>
        <family val="2"/>
        <charset val="238"/>
      </rPr>
      <t>(montaż/ izolatory/ konstrukcje/ głowice itp..)</t>
    </r>
  </si>
  <si>
    <r>
      <t xml:space="preserve">Modernizacja pól 110 kV (TB2) </t>
    </r>
    <r>
      <rPr>
        <sz val="9"/>
        <color theme="1"/>
        <rFont val="Calibri"/>
        <family val="2"/>
        <charset val="238"/>
      </rPr>
      <t>(montaż, izolatory konstrukcje głowice itp..)</t>
    </r>
  </si>
  <si>
    <r>
      <t xml:space="preserve">Modernizacja pól 110 kV (TB3) </t>
    </r>
    <r>
      <rPr>
        <sz val="9"/>
        <color theme="1"/>
        <rFont val="Calibri"/>
        <family val="2"/>
        <charset val="238"/>
      </rPr>
      <t>(montaż izolatory konstrukcje głowice itp..)</t>
    </r>
  </si>
  <si>
    <r>
      <t xml:space="preserve">Demontaż obecnych  linii kablowych oraz utylizacja </t>
    </r>
    <r>
      <rPr>
        <sz val="9"/>
        <color theme="1"/>
        <rFont val="Calibri"/>
        <family val="2"/>
        <charset val="238"/>
      </rPr>
      <t>( kable /instalacja olejowa)</t>
    </r>
  </si>
  <si>
    <t>LP</t>
  </si>
  <si>
    <t>MB</t>
  </si>
  <si>
    <t>PRODUCENT</t>
  </si>
  <si>
    <t>CENA</t>
  </si>
  <si>
    <t>CENA JEDNOSTKOWA</t>
  </si>
  <si>
    <t>SUMA</t>
  </si>
  <si>
    <t>Załącznik nr 8 do zapytania ofertowego nr PKN/2/004744/25  
Tabela cenowa</t>
  </si>
  <si>
    <t xml:space="preserve">ANWIL - Wymiana kabli olejowych 110 kV zasilania ANWIL z Energa-Operator oraz zasilaczy EC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</si>
</sst>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4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6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gray125">
        <bgColor theme="0" tint="-4.9989318521683403E-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0" xfId="0" applyFont="1"/>
    <xf numFmtId="0" fontId="4" fillId="3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44" fontId="5" fillId="2" borderId="1" xfId="1" applyFont="1" applyFill="1" applyBorder="1" applyAlignment="1">
      <alignment horizontal="center" vertical="center"/>
    </xf>
    <xf numFmtId="44" fontId="2" fillId="0" borderId="1" xfId="1" applyFont="1" applyBorder="1" applyAlignment="1">
      <alignment vertical="center"/>
    </xf>
    <xf numFmtId="44" fontId="2" fillId="2" borderId="1" xfId="1" applyFont="1" applyFill="1" applyBorder="1" applyAlignment="1">
      <alignment vertical="center"/>
    </xf>
    <xf numFmtId="44" fontId="5" fillId="2" borderId="1" xfId="1" applyFont="1" applyFill="1" applyBorder="1" applyAlignment="1">
      <alignment vertical="center"/>
    </xf>
    <xf numFmtId="44" fontId="0" fillId="0" borderId="0" xfId="1" applyFont="1"/>
    <xf numFmtId="0" fontId="5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0" fillId="4" borderId="0" xfId="0" applyFill="1"/>
    <xf numFmtId="0" fontId="1" fillId="4" borderId="0" xfId="0" applyFont="1" applyFill="1"/>
    <xf numFmtId="0" fontId="6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right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44" fontId="0" fillId="4" borderId="0" xfId="1" applyFont="1" applyFill="1"/>
    <xf numFmtId="0" fontId="2" fillId="4" borderId="0" xfId="0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44" fontId="2" fillId="4" borderId="0" xfId="1" applyFont="1" applyFill="1" applyBorder="1" applyAlignment="1">
      <alignment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42"/>
  <sheetViews>
    <sheetView tabSelected="1" workbookViewId="0">
      <selection activeCell="B2" sqref="B2:F2"/>
    </sheetView>
  </sheetViews>
  <sheetFormatPr defaultRowHeight="12.75" x14ac:dyDescent="0.2"/>
  <cols>
    <col min="1" max="1" width="9.140625" style="4"/>
    <col min="2" max="2" width="125.42578125" customWidth="1"/>
    <col min="3" max="5" width="17.85546875" customWidth="1"/>
    <col min="6" max="6" width="17.42578125" style="17" customWidth="1"/>
    <col min="7" max="44" width="9.140625" style="21"/>
  </cols>
  <sheetData>
    <row r="1" spans="1:6" s="20" customFormat="1" ht="54.75" customHeight="1" x14ac:dyDescent="0.2">
      <c r="A1" s="23"/>
      <c r="B1" s="24" t="s">
        <v>28</v>
      </c>
      <c r="C1" s="24"/>
      <c r="D1" s="24"/>
      <c r="E1" s="24"/>
      <c r="F1" s="24"/>
    </row>
    <row r="2" spans="1:6" s="20" customFormat="1" ht="54.75" customHeight="1" x14ac:dyDescent="0.2">
      <c r="A2" s="23"/>
      <c r="B2" s="25" t="s">
        <v>29</v>
      </c>
      <c r="C2" s="25"/>
      <c r="D2" s="25"/>
      <c r="E2" s="25"/>
      <c r="F2" s="25"/>
    </row>
    <row r="3" spans="1:6" ht="35.25" customHeight="1" x14ac:dyDescent="0.2">
      <c r="A3" s="11" t="s">
        <v>22</v>
      </c>
      <c r="B3" s="3" t="s">
        <v>0</v>
      </c>
      <c r="C3" s="9" t="s">
        <v>23</v>
      </c>
      <c r="D3" s="10" t="s">
        <v>26</v>
      </c>
      <c r="E3" s="9" t="s">
        <v>24</v>
      </c>
      <c r="F3" s="13" t="s">
        <v>25</v>
      </c>
    </row>
    <row r="4" spans="1:6" ht="18.75" x14ac:dyDescent="0.2">
      <c r="A4" s="6">
        <v>1</v>
      </c>
      <c r="B4" s="1" t="s">
        <v>1</v>
      </c>
      <c r="C4" s="8"/>
      <c r="D4" s="8"/>
      <c r="E4" s="8"/>
      <c r="F4" s="14"/>
    </row>
    <row r="5" spans="1:6" ht="18.75" x14ac:dyDescent="0.2">
      <c r="A5" s="6">
        <v>2</v>
      </c>
      <c r="B5" s="1" t="s">
        <v>2</v>
      </c>
      <c r="C5" s="8"/>
      <c r="D5" s="8"/>
      <c r="E5" s="8"/>
      <c r="F5" s="14"/>
    </row>
    <row r="6" spans="1:6" ht="18.75" x14ac:dyDescent="0.2">
      <c r="A6" s="6">
        <v>3</v>
      </c>
      <c r="B6" s="1" t="s">
        <v>3</v>
      </c>
      <c r="C6" s="2"/>
      <c r="D6" s="2"/>
      <c r="E6" s="2"/>
      <c r="F6" s="15">
        <f>C6*D6</f>
        <v>0</v>
      </c>
    </row>
    <row r="7" spans="1:6" ht="18.75" x14ac:dyDescent="0.2">
      <c r="A7" s="6">
        <v>4</v>
      </c>
      <c r="B7" s="1" t="s">
        <v>4</v>
      </c>
      <c r="C7" s="2"/>
      <c r="D7" s="2"/>
      <c r="E7" s="2"/>
      <c r="F7" s="15">
        <f>C7*D7</f>
        <v>0</v>
      </c>
    </row>
    <row r="8" spans="1:6" ht="18.75" x14ac:dyDescent="0.2">
      <c r="A8" s="6">
        <v>5</v>
      </c>
      <c r="B8" s="1" t="s">
        <v>5</v>
      </c>
      <c r="C8" s="8"/>
      <c r="D8" s="8"/>
      <c r="E8" s="2"/>
      <c r="F8" s="14"/>
    </row>
    <row r="9" spans="1:6" ht="18.75" x14ac:dyDescent="0.2">
      <c r="A9" s="6">
        <v>6</v>
      </c>
      <c r="B9" s="1" t="s">
        <v>6</v>
      </c>
      <c r="C9" s="8"/>
      <c r="D9" s="8"/>
      <c r="E9" s="2"/>
      <c r="F9" s="14"/>
    </row>
    <row r="10" spans="1:6" ht="18.75" x14ac:dyDescent="0.2">
      <c r="A10" s="6">
        <v>7</v>
      </c>
      <c r="B10" s="1" t="s">
        <v>7</v>
      </c>
      <c r="C10" s="2"/>
      <c r="D10" s="8"/>
      <c r="E10" s="8"/>
      <c r="F10" s="14"/>
    </row>
    <row r="11" spans="1:6" ht="18.75" x14ac:dyDescent="0.2">
      <c r="A11" s="6">
        <v>8</v>
      </c>
      <c r="B11" s="1" t="s">
        <v>8</v>
      </c>
      <c r="C11" s="2"/>
      <c r="D11" s="2"/>
      <c r="E11" s="8"/>
      <c r="F11" s="15">
        <f>C11*D11</f>
        <v>0</v>
      </c>
    </row>
    <row r="12" spans="1:6" ht="18.75" x14ac:dyDescent="0.2">
      <c r="A12" s="6">
        <v>9</v>
      </c>
      <c r="B12" s="1" t="s">
        <v>9</v>
      </c>
      <c r="C12" s="8"/>
      <c r="D12" s="8"/>
      <c r="E12" s="8"/>
      <c r="F12" s="14"/>
    </row>
    <row r="13" spans="1:6" ht="18.75" x14ac:dyDescent="0.2">
      <c r="A13" s="6">
        <v>10</v>
      </c>
      <c r="B13" s="1" t="s">
        <v>10</v>
      </c>
      <c r="C13" s="8"/>
      <c r="D13" s="8"/>
      <c r="E13" s="8"/>
      <c r="F13" s="14"/>
    </row>
    <row r="14" spans="1:6" ht="18.75" x14ac:dyDescent="0.2">
      <c r="A14" s="6">
        <v>11</v>
      </c>
      <c r="B14" s="1" t="s">
        <v>11</v>
      </c>
      <c r="C14" s="8"/>
      <c r="D14" s="8"/>
      <c r="E14" s="8"/>
      <c r="F14" s="14"/>
    </row>
    <row r="15" spans="1:6" ht="18.75" x14ac:dyDescent="0.2">
      <c r="A15" s="6"/>
      <c r="B15" s="1" t="str">
        <f>"SUMA DLA ZAKRESU:  " &amp;B3</f>
        <v>SUMA DLA ZAKRESU:  ZAKRES I. WYKONANIE LINII KABLOWYCH 110 KV ZAW 001 I ZAW 002 ZASILAJĄCEJ STACJĘ 220/110KV R110 W ANWIL S.A.</v>
      </c>
      <c r="C15" s="19"/>
      <c r="D15" s="19"/>
      <c r="E15" s="19"/>
      <c r="F15" s="15">
        <f>SUM(F4:F14)</f>
        <v>0</v>
      </c>
    </row>
    <row r="16" spans="1:6" s="21" customFormat="1" ht="18.75" x14ac:dyDescent="0.2">
      <c r="A16" s="26"/>
      <c r="B16" s="28"/>
      <c r="C16" s="29"/>
      <c r="D16" s="29"/>
      <c r="E16" s="29"/>
      <c r="F16" s="30"/>
    </row>
    <row r="17" spans="1:44" s="7" customFormat="1" ht="35.25" customHeight="1" x14ac:dyDescent="0.2">
      <c r="A17" s="5"/>
      <c r="B17" s="3" t="s">
        <v>12</v>
      </c>
      <c r="C17" s="18"/>
      <c r="D17" s="18"/>
      <c r="E17" s="18"/>
      <c r="F17" s="18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</row>
    <row r="18" spans="1:44" ht="18.75" x14ac:dyDescent="0.2">
      <c r="A18" s="6">
        <v>1</v>
      </c>
      <c r="B18" s="1" t="s">
        <v>13</v>
      </c>
      <c r="C18" s="8"/>
      <c r="D18" s="8"/>
      <c r="E18" s="8"/>
      <c r="F18" s="14"/>
    </row>
    <row r="19" spans="1:44" ht="18.75" x14ac:dyDescent="0.2">
      <c r="A19" s="6">
        <v>2</v>
      </c>
      <c r="B19" s="1" t="s">
        <v>14</v>
      </c>
      <c r="C19" s="8"/>
      <c r="D19" s="8"/>
      <c r="E19" s="8"/>
      <c r="F19" s="14"/>
    </row>
    <row r="20" spans="1:44" ht="18.75" x14ac:dyDescent="0.2">
      <c r="A20" s="6">
        <v>3</v>
      </c>
      <c r="B20" s="1" t="s">
        <v>15</v>
      </c>
      <c r="C20" s="2"/>
      <c r="D20" s="2"/>
      <c r="E20" s="2"/>
      <c r="F20" s="15">
        <f>C20*D20</f>
        <v>0</v>
      </c>
    </row>
    <row r="21" spans="1:44" ht="18.75" x14ac:dyDescent="0.2">
      <c r="A21" s="6">
        <v>4</v>
      </c>
      <c r="B21" s="1" t="s">
        <v>16</v>
      </c>
      <c r="C21" s="2"/>
      <c r="D21" s="2"/>
      <c r="E21" s="2"/>
      <c r="F21" s="15">
        <f>C21*D21</f>
        <v>0</v>
      </c>
    </row>
    <row r="22" spans="1:44" ht="18.75" x14ac:dyDescent="0.2">
      <c r="A22" s="6">
        <v>5</v>
      </c>
      <c r="B22" s="1" t="s">
        <v>17</v>
      </c>
      <c r="C22" s="2"/>
      <c r="D22" s="2"/>
      <c r="E22" s="2"/>
      <c r="F22" s="15">
        <f>C22*D22</f>
        <v>0</v>
      </c>
    </row>
    <row r="23" spans="1:44" ht="18.75" x14ac:dyDescent="0.2">
      <c r="A23" s="6">
        <v>6</v>
      </c>
      <c r="B23" s="1" t="s">
        <v>18</v>
      </c>
      <c r="C23" s="8"/>
      <c r="D23" s="8"/>
      <c r="E23" s="2"/>
      <c r="F23" s="14"/>
    </row>
    <row r="24" spans="1:44" ht="18.75" x14ac:dyDescent="0.2">
      <c r="A24" s="6">
        <v>7</v>
      </c>
      <c r="B24" s="1" t="s">
        <v>19</v>
      </c>
      <c r="C24" s="8"/>
      <c r="D24" s="8"/>
      <c r="E24" s="2"/>
      <c r="F24" s="14"/>
    </row>
    <row r="25" spans="1:44" ht="18.75" x14ac:dyDescent="0.2">
      <c r="A25" s="6">
        <v>8</v>
      </c>
      <c r="B25" s="1" t="s">
        <v>20</v>
      </c>
      <c r="C25" s="8"/>
      <c r="D25" s="8"/>
      <c r="E25" s="2"/>
      <c r="F25" s="14"/>
    </row>
    <row r="26" spans="1:44" ht="18.75" x14ac:dyDescent="0.2">
      <c r="A26" s="6">
        <v>9</v>
      </c>
      <c r="B26" s="1" t="s">
        <v>21</v>
      </c>
      <c r="C26" s="1"/>
      <c r="D26" s="8"/>
      <c r="E26" s="8"/>
      <c r="F26" s="14"/>
    </row>
    <row r="27" spans="1:44" ht="18.75" x14ac:dyDescent="0.2">
      <c r="A27" s="6">
        <v>10</v>
      </c>
      <c r="B27" s="1" t="s">
        <v>10</v>
      </c>
      <c r="C27" s="8"/>
      <c r="D27" s="8"/>
      <c r="E27" s="8"/>
      <c r="F27" s="14"/>
    </row>
    <row r="28" spans="1:44" ht="18.75" x14ac:dyDescent="0.2">
      <c r="A28" s="6">
        <v>11</v>
      </c>
      <c r="B28" s="1" t="s">
        <v>11</v>
      </c>
      <c r="C28" s="8"/>
      <c r="D28" s="8"/>
      <c r="E28" s="8"/>
      <c r="F28" s="14"/>
    </row>
    <row r="29" spans="1:44" ht="18.75" x14ac:dyDescent="0.2">
      <c r="A29" s="6"/>
      <c r="B29" s="1" t="str">
        <f>"SUMA DLA ZAKRESU:  " &amp;B17</f>
        <v>SUMA DLA ZAKRESU:  ZAKRES II. WYMIANA KABLI ZASILAJĄCYCH TRANSFORMATORY TB1, TB2, TB3 EC.</v>
      </c>
      <c r="C29" s="19"/>
      <c r="D29" s="19"/>
      <c r="E29" s="19"/>
      <c r="F29" s="15">
        <f>SUM(F18:F28)</f>
        <v>0</v>
      </c>
    </row>
    <row r="30" spans="1:44" s="21" customFormat="1" x14ac:dyDescent="0.2">
      <c r="A30" s="26"/>
      <c r="F30" s="27"/>
    </row>
    <row r="31" spans="1:44" ht="15" x14ac:dyDescent="0.2">
      <c r="A31" s="26"/>
      <c r="B31" s="21"/>
      <c r="C31" s="21"/>
      <c r="E31" s="12" t="s">
        <v>27</v>
      </c>
      <c r="F31" s="16">
        <f>F29+F15</f>
        <v>0</v>
      </c>
    </row>
    <row r="32" spans="1:44" s="21" customFormat="1" x14ac:dyDescent="0.2">
      <c r="A32" s="26"/>
      <c r="F32" s="27"/>
    </row>
    <row r="33" spans="1:6" s="21" customFormat="1" x14ac:dyDescent="0.2">
      <c r="A33" s="26"/>
      <c r="F33" s="27"/>
    </row>
    <row r="34" spans="1:6" s="21" customFormat="1" x14ac:dyDescent="0.2">
      <c r="A34" s="26"/>
      <c r="F34" s="27"/>
    </row>
    <row r="35" spans="1:6" s="21" customFormat="1" x14ac:dyDescent="0.2">
      <c r="A35" s="26"/>
      <c r="F35" s="27"/>
    </row>
    <row r="36" spans="1:6" s="21" customFormat="1" x14ac:dyDescent="0.2">
      <c r="A36" s="26"/>
      <c r="F36" s="27"/>
    </row>
    <row r="37" spans="1:6" s="21" customFormat="1" x14ac:dyDescent="0.2">
      <c r="A37" s="26"/>
      <c r="F37" s="27"/>
    </row>
    <row r="38" spans="1:6" s="21" customFormat="1" x14ac:dyDescent="0.2">
      <c r="A38" s="26"/>
      <c r="F38" s="27"/>
    </row>
    <row r="39" spans="1:6" s="21" customFormat="1" x14ac:dyDescent="0.2">
      <c r="A39" s="26"/>
      <c r="F39" s="27"/>
    </row>
    <row r="40" spans="1:6" s="21" customFormat="1" x14ac:dyDescent="0.2">
      <c r="A40" s="26"/>
      <c r="F40" s="27"/>
    </row>
    <row r="41" spans="1:6" s="21" customFormat="1" x14ac:dyDescent="0.2">
      <c r="A41" s="26"/>
      <c r="F41" s="27"/>
    </row>
    <row r="42" spans="1:6" s="21" customFormat="1" x14ac:dyDescent="0.2">
      <c r="A42" s="26"/>
      <c r="F42" s="27"/>
    </row>
    <row r="43" spans="1:6" s="21" customFormat="1" x14ac:dyDescent="0.2">
      <c r="A43" s="26"/>
      <c r="F43" s="27"/>
    </row>
    <row r="44" spans="1:6" s="21" customFormat="1" x14ac:dyDescent="0.2">
      <c r="A44" s="26"/>
      <c r="F44" s="27"/>
    </row>
    <row r="45" spans="1:6" s="21" customFormat="1" x14ac:dyDescent="0.2">
      <c r="A45" s="26"/>
      <c r="F45" s="27"/>
    </row>
    <row r="46" spans="1:6" s="21" customFormat="1" x14ac:dyDescent="0.2">
      <c r="A46" s="26"/>
      <c r="F46" s="27"/>
    </row>
    <row r="47" spans="1:6" s="21" customFormat="1" x14ac:dyDescent="0.2">
      <c r="A47" s="26"/>
      <c r="F47" s="27"/>
    </row>
    <row r="48" spans="1:6" s="21" customFormat="1" x14ac:dyDescent="0.2">
      <c r="A48" s="26"/>
      <c r="F48" s="27"/>
    </row>
    <row r="49" spans="1:6" s="21" customFormat="1" x14ac:dyDescent="0.2">
      <c r="A49" s="26"/>
      <c r="F49" s="27"/>
    </row>
    <row r="50" spans="1:6" s="21" customFormat="1" x14ac:dyDescent="0.2">
      <c r="A50" s="26"/>
      <c r="F50" s="27"/>
    </row>
    <row r="51" spans="1:6" s="21" customFormat="1" x14ac:dyDescent="0.2">
      <c r="A51" s="26"/>
      <c r="F51" s="27"/>
    </row>
    <row r="52" spans="1:6" s="21" customFormat="1" x14ac:dyDescent="0.2">
      <c r="A52" s="26"/>
      <c r="F52" s="27"/>
    </row>
    <row r="53" spans="1:6" s="21" customFormat="1" x14ac:dyDescent="0.2">
      <c r="A53" s="26"/>
      <c r="F53" s="27"/>
    </row>
    <row r="54" spans="1:6" s="21" customFormat="1" x14ac:dyDescent="0.2">
      <c r="A54" s="26"/>
      <c r="F54" s="27"/>
    </row>
    <row r="55" spans="1:6" s="21" customFormat="1" x14ac:dyDescent="0.2">
      <c r="A55" s="26"/>
      <c r="F55" s="27"/>
    </row>
    <row r="56" spans="1:6" s="21" customFormat="1" x14ac:dyDescent="0.2">
      <c r="A56" s="26"/>
      <c r="F56" s="27"/>
    </row>
    <row r="57" spans="1:6" s="21" customFormat="1" x14ac:dyDescent="0.2">
      <c r="A57" s="26"/>
      <c r="F57" s="27"/>
    </row>
    <row r="58" spans="1:6" s="21" customFormat="1" x14ac:dyDescent="0.2">
      <c r="A58" s="26"/>
      <c r="F58" s="27"/>
    </row>
    <row r="59" spans="1:6" s="21" customFormat="1" x14ac:dyDescent="0.2">
      <c r="A59" s="26"/>
      <c r="F59" s="27"/>
    </row>
    <row r="60" spans="1:6" s="21" customFormat="1" x14ac:dyDescent="0.2">
      <c r="A60" s="26"/>
      <c r="F60" s="27"/>
    </row>
    <row r="61" spans="1:6" s="21" customFormat="1" x14ac:dyDescent="0.2">
      <c r="A61" s="26"/>
      <c r="F61" s="27"/>
    </row>
    <row r="62" spans="1:6" s="21" customFormat="1" x14ac:dyDescent="0.2">
      <c r="A62" s="26"/>
      <c r="F62" s="27"/>
    </row>
    <row r="63" spans="1:6" s="21" customFormat="1" x14ac:dyDescent="0.2">
      <c r="A63" s="26"/>
      <c r="F63" s="27"/>
    </row>
    <row r="64" spans="1:6" s="21" customFormat="1" x14ac:dyDescent="0.2">
      <c r="A64" s="26"/>
      <c r="F64" s="27"/>
    </row>
    <row r="65" spans="1:6" s="21" customFormat="1" x14ac:dyDescent="0.2">
      <c r="A65" s="26"/>
      <c r="F65" s="27"/>
    </row>
    <row r="66" spans="1:6" s="21" customFormat="1" x14ac:dyDescent="0.2">
      <c r="A66" s="26"/>
      <c r="F66" s="27"/>
    </row>
    <row r="67" spans="1:6" s="21" customFormat="1" x14ac:dyDescent="0.2">
      <c r="A67" s="26"/>
      <c r="F67" s="27"/>
    </row>
    <row r="68" spans="1:6" s="21" customFormat="1" x14ac:dyDescent="0.2">
      <c r="A68" s="26"/>
      <c r="F68" s="27"/>
    </row>
    <row r="69" spans="1:6" s="21" customFormat="1" x14ac:dyDescent="0.2">
      <c r="A69" s="26"/>
      <c r="F69" s="27"/>
    </row>
    <row r="70" spans="1:6" s="21" customFormat="1" x14ac:dyDescent="0.2">
      <c r="A70" s="26"/>
      <c r="F70" s="27"/>
    </row>
    <row r="71" spans="1:6" s="21" customFormat="1" x14ac:dyDescent="0.2">
      <c r="A71" s="26"/>
      <c r="F71" s="27"/>
    </row>
    <row r="72" spans="1:6" s="21" customFormat="1" x14ac:dyDescent="0.2">
      <c r="A72" s="26"/>
      <c r="F72" s="27"/>
    </row>
    <row r="73" spans="1:6" s="21" customFormat="1" x14ac:dyDescent="0.2">
      <c r="A73" s="26"/>
      <c r="F73" s="27"/>
    </row>
    <row r="74" spans="1:6" s="21" customFormat="1" x14ac:dyDescent="0.2">
      <c r="A74" s="26"/>
      <c r="F74" s="27"/>
    </row>
    <row r="75" spans="1:6" s="21" customFormat="1" x14ac:dyDescent="0.2">
      <c r="A75" s="26"/>
      <c r="F75" s="27"/>
    </row>
    <row r="76" spans="1:6" s="21" customFormat="1" x14ac:dyDescent="0.2">
      <c r="A76" s="26"/>
      <c r="F76" s="27"/>
    </row>
    <row r="77" spans="1:6" s="21" customFormat="1" x14ac:dyDescent="0.2">
      <c r="A77" s="26"/>
      <c r="F77" s="27"/>
    </row>
    <row r="78" spans="1:6" s="21" customFormat="1" x14ac:dyDescent="0.2">
      <c r="A78" s="26"/>
      <c r="F78" s="27"/>
    </row>
    <row r="79" spans="1:6" s="21" customFormat="1" x14ac:dyDescent="0.2">
      <c r="A79" s="26"/>
      <c r="F79" s="27"/>
    </row>
    <row r="80" spans="1:6" s="21" customFormat="1" x14ac:dyDescent="0.2">
      <c r="A80" s="26"/>
      <c r="F80" s="27"/>
    </row>
    <row r="81" spans="1:6" s="21" customFormat="1" x14ac:dyDescent="0.2">
      <c r="A81" s="26"/>
      <c r="F81" s="27"/>
    </row>
    <row r="82" spans="1:6" s="21" customFormat="1" x14ac:dyDescent="0.2">
      <c r="A82" s="26"/>
      <c r="F82" s="27"/>
    </row>
    <row r="83" spans="1:6" s="21" customFormat="1" x14ac:dyDescent="0.2">
      <c r="A83" s="26"/>
      <c r="F83" s="27"/>
    </row>
    <row r="84" spans="1:6" s="21" customFormat="1" x14ac:dyDescent="0.2">
      <c r="A84" s="26"/>
      <c r="F84" s="27"/>
    </row>
    <row r="85" spans="1:6" s="21" customFormat="1" x14ac:dyDescent="0.2">
      <c r="A85" s="26"/>
      <c r="F85" s="27"/>
    </row>
    <row r="86" spans="1:6" s="21" customFormat="1" x14ac:dyDescent="0.2">
      <c r="A86" s="26"/>
      <c r="F86" s="27"/>
    </row>
    <row r="87" spans="1:6" s="21" customFormat="1" x14ac:dyDescent="0.2">
      <c r="A87" s="26"/>
      <c r="F87" s="27"/>
    </row>
    <row r="88" spans="1:6" s="21" customFormat="1" x14ac:dyDescent="0.2">
      <c r="A88" s="26"/>
      <c r="F88" s="27"/>
    </row>
    <row r="89" spans="1:6" s="21" customFormat="1" x14ac:dyDescent="0.2">
      <c r="A89" s="26"/>
      <c r="F89" s="27"/>
    </row>
    <row r="90" spans="1:6" s="21" customFormat="1" x14ac:dyDescent="0.2">
      <c r="A90" s="26"/>
      <c r="F90" s="27"/>
    </row>
    <row r="91" spans="1:6" s="21" customFormat="1" x14ac:dyDescent="0.2">
      <c r="A91" s="26"/>
      <c r="F91" s="27"/>
    </row>
    <row r="92" spans="1:6" s="21" customFormat="1" x14ac:dyDescent="0.2">
      <c r="A92" s="26"/>
      <c r="F92" s="27"/>
    </row>
    <row r="93" spans="1:6" s="21" customFormat="1" x14ac:dyDescent="0.2">
      <c r="A93" s="26"/>
      <c r="F93" s="27"/>
    </row>
    <row r="94" spans="1:6" s="21" customFormat="1" x14ac:dyDescent="0.2">
      <c r="A94" s="26"/>
      <c r="F94" s="27"/>
    </row>
    <row r="95" spans="1:6" s="21" customFormat="1" x14ac:dyDescent="0.2">
      <c r="A95" s="26"/>
      <c r="F95" s="27"/>
    </row>
    <row r="96" spans="1:6" s="21" customFormat="1" x14ac:dyDescent="0.2">
      <c r="A96" s="26"/>
      <c r="F96" s="27"/>
    </row>
    <row r="97" spans="1:6" s="21" customFormat="1" x14ac:dyDescent="0.2">
      <c r="A97" s="26"/>
      <c r="F97" s="27"/>
    </row>
    <row r="98" spans="1:6" s="21" customFormat="1" x14ac:dyDescent="0.2">
      <c r="A98" s="26"/>
      <c r="F98" s="27"/>
    </row>
    <row r="99" spans="1:6" s="21" customFormat="1" x14ac:dyDescent="0.2">
      <c r="A99" s="26"/>
      <c r="F99" s="27"/>
    </row>
    <row r="100" spans="1:6" s="21" customFormat="1" x14ac:dyDescent="0.2">
      <c r="A100" s="26"/>
      <c r="F100" s="27"/>
    </row>
    <row r="101" spans="1:6" s="21" customFormat="1" x14ac:dyDescent="0.2">
      <c r="A101" s="26"/>
      <c r="F101" s="27"/>
    </row>
    <row r="102" spans="1:6" s="21" customFormat="1" x14ac:dyDescent="0.2">
      <c r="A102" s="26"/>
      <c r="F102" s="27"/>
    </row>
    <row r="103" spans="1:6" s="21" customFormat="1" x14ac:dyDescent="0.2">
      <c r="A103" s="26"/>
      <c r="F103" s="27"/>
    </row>
    <row r="104" spans="1:6" s="21" customFormat="1" x14ac:dyDescent="0.2">
      <c r="A104" s="26"/>
      <c r="F104" s="27"/>
    </row>
    <row r="105" spans="1:6" s="21" customFormat="1" x14ac:dyDescent="0.2">
      <c r="A105" s="26"/>
      <c r="F105" s="27"/>
    </row>
    <row r="106" spans="1:6" s="21" customFormat="1" x14ac:dyDescent="0.2">
      <c r="A106" s="26"/>
      <c r="F106" s="27"/>
    </row>
    <row r="107" spans="1:6" s="21" customFormat="1" x14ac:dyDescent="0.2">
      <c r="A107" s="26"/>
      <c r="F107" s="27"/>
    </row>
    <row r="108" spans="1:6" s="21" customFormat="1" x14ac:dyDescent="0.2">
      <c r="A108" s="26"/>
      <c r="F108" s="27"/>
    </row>
    <row r="109" spans="1:6" s="21" customFormat="1" x14ac:dyDescent="0.2">
      <c r="A109" s="26"/>
      <c r="F109" s="27"/>
    </row>
    <row r="110" spans="1:6" s="21" customFormat="1" x14ac:dyDescent="0.2">
      <c r="A110" s="26"/>
      <c r="F110" s="27"/>
    </row>
    <row r="111" spans="1:6" s="21" customFormat="1" x14ac:dyDescent="0.2">
      <c r="A111" s="26"/>
      <c r="F111" s="27"/>
    </row>
    <row r="112" spans="1:6" s="21" customFormat="1" x14ac:dyDescent="0.2">
      <c r="A112" s="26"/>
      <c r="F112" s="27"/>
    </row>
    <row r="113" spans="1:6" s="21" customFormat="1" x14ac:dyDescent="0.2">
      <c r="A113" s="26"/>
      <c r="F113" s="27"/>
    </row>
    <row r="114" spans="1:6" s="21" customFormat="1" x14ac:dyDescent="0.2">
      <c r="A114" s="26"/>
      <c r="F114" s="27"/>
    </row>
    <row r="115" spans="1:6" s="21" customFormat="1" x14ac:dyDescent="0.2">
      <c r="A115" s="26"/>
      <c r="F115" s="27"/>
    </row>
    <row r="116" spans="1:6" s="21" customFormat="1" x14ac:dyDescent="0.2">
      <c r="A116" s="26"/>
      <c r="F116" s="27"/>
    </row>
    <row r="117" spans="1:6" s="21" customFormat="1" x14ac:dyDescent="0.2">
      <c r="A117" s="26"/>
      <c r="F117" s="27"/>
    </row>
    <row r="118" spans="1:6" s="21" customFormat="1" x14ac:dyDescent="0.2">
      <c r="A118" s="26"/>
      <c r="F118" s="27"/>
    </row>
    <row r="119" spans="1:6" s="21" customFormat="1" x14ac:dyDescent="0.2">
      <c r="A119" s="26"/>
      <c r="F119" s="27"/>
    </row>
    <row r="120" spans="1:6" s="21" customFormat="1" x14ac:dyDescent="0.2">
      <c r="A120" s="26"/>
      <c r="F120" s="27"/>
    </row>
    <row r="121" spans="1:6" s="21" customFormat="1" x14ac:dyDescent="0.2">
      <c r="A121" s="26"/>
      <c r="F121" s="27"/>
    </row>
    <row r="122" spans="1:6" s="21" customFormat="1" x14ac:dyDescent="0.2">
      <c r="A122" s="26"/>
      <c r="F122" s="27"/>
    </row>
    <row r="123" spans="1:6" s="21" customFormat="1" x14ac:dyDescent="0.2">
      <c r="A123" s="26"/>
      <c r="F123" s="27"/>
    </row>
    <row r="124" spans="1:6" s="21" customFormat="1" x14ac:dyDescent="0.2">
      <c r="A124" s="26"/>
      <c r="F124" s="27"/>
    </row>
    <row r="125" spans="1:6" s="21" customFormat="1" x14ac:dyDescent="0.2">
      <c r="A125" s="26"/>
      <c r="F125" s="27"/>
    </row>
    <row r="126" spans="1:6" s="21" customFormat="1" x14ac:dyDescent="0.2">
      <c r="A126" s="26"/>
      <c r="F126" s="27"/>
    </row>
    <row r="127" spans="1:6" s="21" customFormat="1" x14ac:dyDescent="0.2">
      <c r="A127" s="26"/>
      <c r="F127" s="27"/>
    </row>
    <row r="128" spans="1:6" s="21" customFormat="1" x14ac:dyDescent="0.2">
      <c r="A128" s="26"/>
      <c r="F128" s="27"/>
    </row>
    <row r="129" spans="1:6" s="21" customFormat="1" x14ac:dyDescent="0.2">
      <c r="A129" s="26"/>
      <c r="F129" s="27"/>
    </row>
    <row r="130" spans="1:6" s="21" customFormat="1" x14ac:dyDescent="0.2">
      <c r="A130" s="26"/>
      <c r="F130" s="27"/>
    </row>
    <row r="131" spans="1:6" s="21" customFormat="1" x14ac:dyDescent="0.2">
      <c r="A131" s="26"/>
      <c r="F131" s="27"/>
    </row>
    <row r="132" spans="1:6" s="21" customFormat="1" x14ac:dyDescent="0.2">
      <c r="A132" s="26"/>
      <c r="F132" s="27"/>
    </row>
    <row r="133" spans="1:6" s="21" customFormat="1" x14ac:dyDescent="0.2">
      <c r="A133" s="26"/>
      <c r="F133" s="27"/>
    </row>
    <row r="134" spans="1:6" s="21" customFormat="1" x14ac:dyDescent="0.2">
      <c r="A134" s="26"/>
      <c r="F134" s="27"/>
    </row>
    <row r="135" spans="1:6" s="21" customFormat="1" x14ac:dyDescent="0.2">
      <c r="A135" s="26"/>
      <c r="F135" s="27"/>
    </row>
    <row r="136" spans="1:6" s="21" customFormat="1" x14ac:dyDescent="0.2">
      <c r="A136" s="26"/>
      <c r="F136" s="27"/>
    </row>
    <row r="137" spans="1:6" s="21" customFormat="1" x14ac:dyDescent="0.2">
      <c r="A137" s="26"/>
      <c r="F137" s="27"/>
    </row>
    <row r="138" spans="1:6" s="21" customFormat="1" x14ac:dyDescent="0.2">
      <c r="A138" s="26"/>
      <c r="F138" s="27"/>
    </row>
    <row r="139" spans="1:6" s="21" customFormat="1" x14ac:dyDescent="0.2">
      <c r="A139" s="26"/>
      <c r="F139" s="27"/>
    </row>
    <row r="140" spans="1:6" s="21" customFormat="1" x14ac:dyDescent="0.2">
      <c r="A140" s="26"/>
      <c r="F140" s="27"/>
    </row>
    <row r="141" spans="1:6" s="21" customFormat="1" x14ac:dyDescent="0.2">
      <c r="A141" s="26"/>
      <c r="F141" s="27"/>
    </row>
    <row r="142" spans="1:6" s="21" customFormat="1" x14ac:dyDescent="0.2">
      <c r="A142" s="26"/>
      <c r="F142" s="27"/>
    </row>
    <row r="143" spans="1:6" s="21" customFormat="1" x14ac:dyDescent="0.2">
      <c r="A143" s="26"/>
      <c r="F143" s="27"/>
    </row>
    <row r="144" spans="1:6" s="21" customFormat="1" x14ac:dyDescent="0.2">
      <c r="A144" s="26"/>
      <c r="F144" s="27"/>
    </row>
    <row r="145" spans="1:6" s="21" customFormat="1" x14ac:dyDescent="0.2">
      <c r="A145" s="26"/>
      <c r="F145" s="27"/>
    </row>
    <row r="146" spans="1:6" s="21" customFormat="1" x14ac:dyDescent="0.2">
      <c r="A146" s="26"/>
      <c r="F146" s="27"/>
    </row>
    <row r="147" spans="1:6" s="21" customFormat="1" x14ac:dyDescent="0.2">
      <c r="A147" s="26"/>
      <c r="F147" s="27"/>
    </row>
    <row r="148" spans="1:6" s="21" customFormat="1" x14ac:dyDescent="0.2">
      <c r="A148" s="26"/>
      <c r="F148" s="27"/>
    </row>
    <row r="149" spans="1:6" s="21" customFormat="1" x14ac:dyDescent="0.2">
      <c r="A149" s="26"/>
      <c r="F149" s="27"/>
    </row>
    <row r="150" spans="1:6" s="21" customFormat="1" x14ac:dyDescent="0.2">
      <c r="A150" s="26"/>
      <c r="F150" s="27"/>
    </row>
    <row r="151" spans="1:6" s="21" customFormat="1" x14ac:dyDescent="0.2">
      <c r="A151" s="26"/>
      <c r="F151" s="27"/>
    </row>
    <row r="152" spans="1:6" s="21" customFormat="1" x14ac:dyDescent="0.2">
      <c r="A152" s="26"/>
      <c r="F152" s="27"/>
    </row>
    <row r="153" spans="1:6" s="21" customFormat="1" x14ac:dyDescent="0.2">
      <c r="A153" s="26"/>
      <c r="F153" s="27"/>
    </row>
    <row r="154" spans="1:6" s="21" customFormat="1" x14ac:dyDescent="0.2">
      <c r="A154" s="26"/>
      <c r="F154" s="27"/>
    </row>
    <row r="155" spans="1:6" s="21" customFormat="1" x14ac:dyDescent="0.2">
      <c r="A155" s="26"/>
      <c r="F155" s="27"/>
    </row>
    <row r="156" spans="1:6" s="21" customFormat="1" x14ac:dyDescent="0.2">
      <c r="A156" s="26"/>
      <c r="F156" s="27"/>
    </row>
    <row r="157" spans="1:6" s="21" customFormat="1" x14ac:dyDescent="0.2">
      <c r="A157" s="26"/>
      <c r="F157" s="27"/>
    </row>
    <row r="158" spans="1:6" s="21" customFormat="1" x14ac:dyDescent="0.2">
      <c r="A158" s="26"/>
      <c r="F158" s="27"/>
    </row>
    <row r="159" spans="1:6" s="21" customFormat="1" x14ac:dyDescent="0.2">
      <c r="A159" s="26"/>
      <c r="F159" s="27"/>
    </row>
    <row r="160" spans="1:6" s="21" customFormat="1" x14ac:dyDescent="0.2">
      <c r="A160" s="26"/>
      <c r="F160" s="27"/>
    </row>
    <row r="161" spans="1:6" s="21" customFormat="1" x14ac:dyDescent="0.2">
      <c r="A161" s="26"/>
      <c r="F161" s="27"/>
    </row>
    <row r="162" spans="1:6" s="21" customFormat="1" x14ac:dyDescent="0.2">
      <c r="A162" s="26"/>
      <c r="F162" s="27"/>
    </row>
    <row r="163" spans="1:6" s="21" customFormat="1" x14ac:dyDescent="0.2">
      <c r="A163" s="26"/>
      <c r="F163" s="27"/>
    </row>
    <row r="164" spans="1:6" s="21" customFormat="1" x14ac:dyDescent="0.2">
      <c r="A164" s="26"/>
      <c r="F164" s="27"/>
    </row>
    <row r="165" spans="1:6" s="21" customFormat="1" x14ac:dyDescent="0.2">
      <c r="A165" s="26"/>
      <c r="F165" s="27"/>
    </row>
    <row r="166" spans="1:6" s="21" customFormat="1" x14ac:dyDescent="0.2">
      <c r="A166" s="26"/>
      <c r="F166" s="27"/>
    </row>
    <row r="167" spans="1:6" s="21" customFormat="1" x14ac:dyDescent="0.2">
      <c r="A167" s="26"/>
      <c r="F167" s="27"/>
    </row>
    <row r="168" spans="1:6" s="21" customFormat="1" x14ac:dyDescent="0.2">
      <c r="A168" s="26"/>
      <c r="F168" s="27"/>
    </row>
    <row r="169" spans="1:6" s="21" customFormat="1" x14ac:dyDescent="0.2">
      <c r="A169" s="26"/>
      <c r="F169" s="27"/>
    </row>
    <row r="170" spans="1:6" s="21" customFormat="1" x14ac:dyDescent="0.2">
      <c r="A170" s="26"/>
      <c r="F170" s="27"/>
    </row>
    <row r="171" spans="1:6" s="21" customFormat="1" x14ac:dyDescent="0.2">
      <c r="A171" s="26"/>
      <c r="F171" s="27"/>
    </row>
    <row r="172" spans="1:6" s="21" customFormat="1" x14ac:dyDescent="0.2">
      <c r="A172" s="26"/>
      <c r="F172" s="27"/>
    </row>
    <row r="173" spans="1:6" s="21" customFormat="1" x14ac:dyDescent="0.2">
      <c r="A173" s="26"/>
      <c r="F173" s="27"/>
    </row>
    <row r="174" spans="1:6" s="21" customFormat="1" x14ac:dyDescent="0.2">
      <c r="A174" s="26"/>
      <c r="F174" s="27"/>
    </row>
    <row r="175" spans="1:6" s="21" customFormat="1" x14ac:dyDescent="0.2">
      <c r="A175" s="26"/>
      <c r="F175" s="27"/>
    </row>
    <row r="176" spans="1:6" s="21" customFormat="1" x14ac:dyDescent="0.2">
      <c r="A176" s="26"/>
      <c r="F176" s="27"/>
    </row>
    <row r="177" spans="1:6" s="21" customFormat="1" x14ac:dyDescent="0.2">
      <c r="A177" s="26"/>
      <c r="F177" s="27"/>
    </row>
    <row r="178" spans="1:6" s="21" customFormat="1" x14ac:dyDescent="0.2">
      <c r="A178" s="26"/>
      <c r="F178" s="27"/>
    </row>
    <row r="179" spans="1:6" s="21" customFormat="1" x14ac:dyDescent="0.2">
      <c r="A179" s="26"/>
      <c r="F179" s="27"/>
    </row>
    <row r="180" spans="1:6" s="21" customFormat="1" x14ac:dyDescent="0.2">
      <c r="A180" s="26"/>
      <c r="F180" s="27"/>
    </row>
    <row r="181" spans="1:6" s="21" customFormat="1" x14ac:dyDescent="0.2">
      <c r="A181" s="26"/>
      <c r="F181" s="27"/>
    </row>
    <row r="182" spans="1:6" s="21" customFormat="1" x14ac:dyDescent="0.2">
      <c r="A182" s="26"/>
      <c r="F182" s="27"/>
    </row>
    <row r="183" spans="1:6" s="21" customFormat="1" x14ac:dyDescent="0.2">
      <c r="A183" s="26"/>
      <c r="F183" s="27"/>
    </row>
    <row r="184" spans="1:6" s="21" customFormat="1" x14ac:dyDescent="0.2">
      <c r="A184" s="26"/>
      <c r="F184" s="27"/>
    </row>
    <row r="185" spans="1:6" s="21" customFormat="1" x14ac:dyDescent="0.2">
      <c r="A185" s="26"/>
      <c r="F185" s="27"/>
    </row>
    <row r="186" spans="1:6" s="21" customFormat="1" x14ac:dyDescent="0.2">
      <c r="A186" s="26"/>
      <c r="F186" s="27"/>
    </row>
    <row r="187" spans="1:6" s="21" customFormat="1" x14ac:dyDescent="0.2">
      <c r="A187" s="26"/>
      <c r="F187" s="27"/>
    </row>
    <row r="188" spans="1:6" s="21" customFormat="1" x14ac:dyDescent="0.2">
      <c r="A188" s="26"/>
      <c r="F188" s="27"/>
    </row>
    <row r="189" spans="1:6" s="21" customFormat="1" x14ac:dyDescent="0.2">
      <c r="A189" s="26"/>
      <c r="F189" s="27"/>
    </row>
    <row r="190" spans="1:6" s="21" customFormat="1" x14ac:dyDescent="0.2">
      <c r="A190" s="26"/>
      <c r="F190" s="27"/>
    </row>
    <row r="191" spans="1:6" s="21" customFormat="1" x14ac:dyDescent="0.2">
      <c r="A191" s="26"/>
      <c r="F191" s="27"/>
    </row>
    <row r="192" spans="1:6" s="21" customFormat="1" x14ac:dyDescent="0.2">
      <c r="A192" s="26"/>
      <c r="F192" s="27"/>
    </row>
    <row r="193" spans="1:6" s="21" customFormat="1" x14ac:dyDescent="0.2">
      <c r="A193" s="26"/>
      <c r="F193" s="27"/>
    </row>
    <row r="194" spans="1:6" s="21" customFormat="1" x14ac:dyDescent="0.2">
      <c r="A194" s="26"/>
      <c r="F194" s="27"/>
    </row>
    <row r="195" spans="1:6" s="21" customFormat="1" x14ac:dyDescent="0.2">
      <c r="A195" s="26"/>
      <c r="F195" s="27"/>
    </row>
    <row r="196" spans="1:6" s="21" customFormat="1" x14ac:dyDescent="0.2">
      <c r="A196" s="26"/>
      <c r="F196" s="27"/>
    </row>
    <row r="197" spans="1:6" s="21" customFormat="1" x14ac:dyDescent="0.2">
      <c r="A197" s="26"/>
      <c r="F197" s="27"/>
    </row>
    <row r="198" spans="1:6" s="21" customFormat="1" x14ac:dyDescent="0.2">
      <c r="A198" s="26"/>
      <c r="F198" s="27"/>
    </row>
    <row r="199" spans="1:6" s="21" customFormat="1" x14ac:dyDescent="0.2">
      <c r="A199" s="26"/>
      <c r="F199" s="27"/>
    </row>
    <row r="200" spans="1:6" s="21" customFormat="1" x14ac:dyDescent="0.2">
      <c r="A200" s="26"/>
      <c r="F200" s="27"/>
    </row>
    <row r="201" spans="1:6" s="21" customFormat="1" x14ac:dyDescent="0.2">
      <c r="A201" s="26"/>
      <c r="F201" s="27"/>
    </row>
    <row r="202" spans="1:6" s="21" customFormat="1" x14ac:dyDescent="0.2">
      <c r="A202" s="26"/>
      <c r="F202" s="27"/>
    </row>
    <row r="203" spans="1:6" s="21" customFormat="1" x14ac:dyDescent="0.2">
      <c r="A203" s="26"/>
      <c r="F203" s="27"/>
    </row>
    <row r="204" spans="1:6" s="21" customFormat="1" x14ac:dyDescent="0.2">
      <c r="A204" s="26"/>
      <c r="F204" s="27"/>
    </row>
    <row r="205" spans="1:6" s="21" customFormat="1" x14ac:dyDescent="0.2">
      <c r="A205" s="26"/>
      <c r="F205" s="27"/>
    </row>
    <row r="206" spans="1:6" s="21" customFormat="1" x14ac:dyDescent="0.2">
      <c r="A206" s="26"/>
      <c r="F206" s="27"/>
    </row>
    <row r="207" spans="1:6" s="21" customFormat="1" x14ac:dyDescent="0.2">
      <c r="A207" s="26"/>
      <c r="F207" s="27"/>
    </row>
    <row r="208" spans="1:6" s="21" customFormat="1" x14ac:dyDescent="0.2">
      <c r="A208" s="26"/>
      <c r="F208" s="27"/>
    </row>
    <row r="209" spans="1:6" s="21" customFormat="1" x14ac:dyDescent="0.2">
      <c r="A209" s="26"/>
      <c r="F209" s="27"/>
    </row>
    <row r="210" spans="1:6" s="21" customFormat="1" x14ac:dyDescent="0.2">
      <c r="A210" s="26"/>
      <c r="F210" s="27"/>
    </row>
    <row r="211" spans="1:6" s="21" customFormat="1" x14ac:dyDescent="0.2">
      <c r="A211" s="26"/>
      <c r="F211" s="27"/>
    </row>
    <row r="212" spans="1:6" s="21" customFormat="1" x14ac:dyDescent="0.2">
      <c r="A212" s="26"/>
      <c r="F212" s="27"/>
    </row>
    <row r="213" spans="1:6" s="21" customFormat="1" x14ac:dyDescent="0.2">
      <c r="A213" s="26"/>
      <c r="F213" s="27"/>
    </row>
    <row r="214" spans="1:6" s="21" customFormat="1" x14ac:dyDescent="0.2">
      <c r="A214" s="26"/>
      <c r="F214" s="27"/>
    </row>
    <row r="215" spans="1:6" s="21" customFormat="1" x14ac:dyDescent="0.2">
      <c r="A215" s="26"/>
      <c r="F215" s="27"/>
    </row>
    <row r="216" spans="1:6" s="21" customFormat="1" x14ac:dyDescent="0.2">
      <c r="A216" s="26"/>
      <c r="F216" s="27"/>
    </row>
    <row r="217" spans="1:6" s="21" customFormat="1" x14ac:dyDescent="0.2">
      <c r="A217" s="26"/>
      <c r="F217" s="27"/>
    </row>
    <row r="218" spans="1:6" s="21" customFormat="1" x14ac:dyDescent="0.2">
      <c r="A218" s="26"/>
      <c r="F218" s="27"/>
    </row>
    <row r="219" spans="1:6" s="21" customFormat="1" x14ac:dyDescent="0.2">
      <c r="A219" s="26"/>
      <c r="F219" s="27"/>
    </row>
    <row r="220" spans="1:6" s="21" customFormat="1" x14ac:dyDescent="0.2">
      <c r="A220" s="26"/>
      <c r="F220" s="27"/>
    </row>
    <row r="221" spans="1:6" s="21" customFormat="1" x14ac:dyDescent="0.2">
      <c r="A221" s="26"/>
      <c r="F221" s="27"/>
    </row>
    <row r="222" spans="1:6" s="21" customFormat="1" x14ac:dyDescent="0.2">
      <c r="A222" s="26"/>
      <c r="F222" s="27"/>
    </row>
    <row r="223" spans="1:6" s="21" customFormat="1" x14ac:dyDescent="0.2">
      <c r="A223" s="26"/>
      <c r="F223" s="27"/>
    </row>
    <row r="224" spans="1:6" s="21" customFormat="1" x14ac:dyDescent="0.2">
      <c r="A224" s="26"/>
      <c r="F224" s="27"/>
    </row>
    <row r="225" spans="1:6" s="21" customFormat="1" x14ac:dyDescent="0.2">
      <c r="A225" s="26"/>
      <c r="F225" s="27"/>
    </row>
    <row r="226" spans="1:6" s="21" customFormat="1" x14ac:dyDescent="0.2">
      <c r="A226" s="26"/>
      <c r="F226" s="27"/>
    </row>
    <row r="227" spans="1:6" s="21" customFormat="1" x14ac:dyDescent="0.2">
      <c r="A227" s="26"/>
      <c r="F227" s="27"/>
    </row>
    <row r="228" spans="1:6" s="21" customFormat="1" x14ac:dyDescent="0.2">
      <c r="A228" s="26"/>
      <c r="F228" s="27"/>
    </row>
    <row r="229" spans="1:6" s="21" customFormat="1" x14ac:dyDescent="0.2">
      <c r="A229" s="26"/>
      <c r="F229" s="27"/>
    </row>
    <row r="230" spans="1:6" s="21" customFormat="1" x14ac:dyDescent="0.2">
      <c r="A230" s="26"/>
      <c r="F230" s="27"/>
    </row>
    <row r="231" spans="1:6" s="21" customFormat="1" x14ac:dyDescent="0.2">
      <c r="A231" s="26"/>
      <c r="F231" s="27"/>
    </row>
    <row r="232" spans="1:6" s="21" customFormat="1" x14ac:dyDescent="0.2">
      <c r="A232" s="26"/>
      <c r="F232" s="27"/>
    </row>
    <row r="233" spans="1:6" s="21" customFormat="1" x14ac:dyDescent="0.2">
      <c r="A233" s="26"/>
      <c r="F233" s="27"/>
    </row>
    <row r="234" spans="1:6" s="21" customFormat="1" x14ac:dyDescent="0.2">
      <c r="A234" s="26"/>
      <c r="F234" s="27"/>
    </row>
    <row r="235" spans="1:6" s="21" customFormat="1" x14ac:dyDescent="0.2">
      <c r="A235" s="26"/>
      <c r="F235" s="27"/>
    </row>
    <row r="236" spans="1:6" s="21" customFormat="1" x14ac:dyDescent="0.2">
      <c r="A236" s="26"/>
      <c r="F236" s="27"/>
    </row>
    <row r="237" spans="1:6" s="21" customFormat="1" x14ac:dyDescent="0.2">
      <c r="A237" s="26"/>
      <c r="F237" s="27"/>
    </row>
    <row r="238" spans="1:6" s="21" customFormat="1" x14ac:dyDescent="0.2">
      <c r="A238" s="26"/>
      <c r="F238" s="27"/>
    </row>
    <row r="239" spans="1:6" s="21" customFormat="1" x14ac:dyDescent="0.2">
      <c r="A239" s="26"/>
      <c r="F239" s="27"/>
    </row>
    <row r="240" spans="1:6" s="21" customFormat="1" x14ac:dyDescent="0.2">
      <c r="A240" s="26"/>
      <c r="F240" s="27"/>
    </row>
    <row r="241" spans="1:6" s="21" customFormat="1" x14ac:dyDescent="0.2">
      <c r="A241" s="26"/>
      <c r="F241" s="27"/>
    </row>
    <row r="242" spans="1:6" s="21" customFormat="1" x14ac:dyDescent="0.2">
      <c r="A242" s="26"/>
      <c r="F242" s="27"/>
    </row>
  </sheetData>
  <mergeCells count="5">
    <mergeCell ref="C17:F17"/>
    <mergeCell ref="C15:E15"/>
    <mergeCell ref="C29:E29"/>
    <mergeCell ref="B2:F2"/>
    <mergeCell ref="B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Andrzejewska Marta (ANW)</dc:creator>
  <cp:lastModifiedBy>Niedzielak Iwona (ORL)</cp:lastModifiedBy>
  <dcterms:created xsi:type="dcterms:W3CDTF">2025-11-27T09:22:23Z</dcterms:created>
  <dcterms:modified xsi:type="dcterms:W3CDTF">2025-12-08T11:51:00Z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3b60e38-724b-44cb-8b52-7841a0346e9d_Enabled">
    <vt:lpwstr>true</vt:lpwstr>
  </property>
  <property fmtid="{D5CDD505-2E9C-101B-9397-08002B2CF9AE}" pid="3" name="MSIP_Label_b3b60e38-724b-44cb-8b52-7841a0346e9d_SetDate">
    <vt:lpwstr>2025-11-27T09:29:09Z</vt:lpwstr>
  </property>
  <property fmtid="{D5CDD505-2E9C-101B-9397-08002B2CF9AE}" pid="4" name="MSIP_Label_b3b60e38-724b-44cb-8b52-7841a0346e9d_Method">
    <vt:lpwstr>Standard</vt:lpwstr>
  </property>
  <property fmtid="{D5CDD505-2E9C-101B-9397-08002B2CF9AE}" pid="5" name="MSIP_Label_b3b60e38-724b-44cb-8b52-7841a0346e9d_Name">
    <vt:lpwstr>aad.gkorl.label.internal.gkorl</vt:lpwstr>
  </property>
  <property fmtid="{D5CDD505-2E9C-101B-9397-08002B2CF9AE}" pid="6" name="MSIP_Label_b3b60e38-724b-44cb-8b52-7841a0346e9d_SiteId">
    <vt:lpwstr>49ed4135-8213-4cdc-b4ed-aca2fd2e32c2</vt:lpwstr>
  </property>
  <property fmtid="{D5CDD505-2E9C-101B-9397-08002B2CF9AE}" pid="7" name="MSIP_Label_b3b60e38-724b-44cb-8b52-7841a0346e9d_ActionId">
    <vt:lpwstr>8f009f85-1932-4433-956a-e92cd851a56e</vt:lpwstr>
  </property>
  <property fmtid="{D5CDD505-2E9C-101B-9397-08002B2CF9AE}" pid="8" name="MSIP_Label_b3b60e38-724b-44cb-8b52-7841a0346e9d_ContentBits">
    <vt:lpwstr>0</vt:lpwstr>
  </property>
  <property fmtid="{D5CDD505-2E9C-101B-9397-08002B2CF9AE}" pid="9" name="MSIP_Label_b3b60e38-724b-44cb-8b52-7841a0346e9d_Tag">
    <vt:lpwstr>10, 3, 0, 1</vt:lpwstr>
  </property>
</Properties>
</file>